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/>
  </bookViews>
  <sheets>
    <sheet name="2023年城市客运运营补贴明细表" sheetId="1" r:id="rId1"/>
    <sheet name="2023年农村客运运营补贴明细表（一级网络）" sheetId="2" r:id="rId2"/>
    <sheet name="  2023年农村客运运营补贴明细表（二级网络）" sheetId="3" r:id="rId3"/>
    <sheet name=" 农村客运运营补贴明细表（三级网络）" sheetId="4" r:id="rId4"/>
  </sheets>
  <calcPr calcId="144525"/>
</workbook>
</file>

<file path=xl/sharedStrings.xml><?xml version="1.0" encoding="utf-8"?>
<sst xmlns="http://schemas.openxmlformats.org/spreadsheetml/2006/main" count="254" uniqueCount="127">
  <si>
    <t>2023年城市客运运营补贴明细表</t>
  </si>
  <si>
    <t>城市公交</t>
  </si>
  <si>
    <r>
      <rPr>
        <sz val="11"/>
        <color theme="1"/>
        <rFont val="方正仿宋_GBK"/>
        <charset val="134"/>
      </rPr>
      <t>序号</t>
    </r>
  </si>
  <si>
    <r>
      <rPr>
        <sz val="11"/>
        <color theme="1"/>
        <rFont val="方正仿宋_GBK"/>
        <charset val="134"/>
      </rPr>
      <t>补贴对象</t>
    </r>
  </si>
  <si>
    <r>
      <rPr>
        <sz val="11"/>
        <color theme="1"/>
        <rFont val="方正仿宋_GBK"/>
        <charset val="134"/>
      </rPr>
      <t>车牌号码</t>
    </r>
  </si>
  <si>
    <r>
      <rPr>
        <sz val="11"/>
        <color theme="1"/>
        <rFont val="方正仿宋_GBK"/>
        <charset val="134"/>
      </rPr>
      <t>标台</t>
    </r>
  </si>
  <si>
    <r>
      <rPr>
        <sz val="11"/>
        <color theme="1"/>
        <rFont val="Times New Roman"/>
        <charset val="134"/>
      </rPr>
      <t>2023</t>
    </r>
    <r>
      <rPr>
        <sz val="11"/>
        <color theme="1"/>
        <rFont val="方正仿宋_GBK"/>
        <charset val="134"/>
      </rPr>
      <t>年运营里程数</t>
    </r>
  </si>
  <si>
    <r>
      <rPr>
        <sz val="11"/>
        <color theme="1"/>
        <rFont val="方正仿宋_GBK"/>
        <charset val="134"/>
      </rPr>
      <t>总车辆标台公里数</t>
    </r>
  </si>
  <si>
    <r>
      <rPr>
        <sz val="11"/>
        <color theme="1"/>
        <rFont val="方正仿宋_GBK"/>
        <charset val="134"/>
      </rPr>
      <t>补贴金额（元）</t>
    </r>
  </si>
  <si>
    <r>
      <rPr>
        <sz val="11"/>
        <color theme="1"/>
        <rFont val="方正仿宋_GBK"/>
        <charset val="134"/>
      </rPr>
      <t>巴州顺峰运输有限责任公司</t>
    </r>
  </si>
  <si>
    <r>
      <rPr>
        <sz val="11"/>
        <color theme="1"/>
        <rFont val="方正仿宋_GBK"/>
        <charset val="134"/>
      </rPr>
      <t>新</t>
    </r>
    <r>
      <rPr>
        <sz val="11"/>
        <color theme="1"/>
        <rFont val="Times New Roman"/>
        <charset val="134"/>
      </rPr>
      <t>M42595</t>
    </r>
  </si>
  <si>
    <r>
      <rPr>
        <sz val="11"/>
        <color theme="1"/>
        <rFont val="方正仿宋_GBK"/>
        <charset val="134"/>
      </rPr>
      <t>新</t>
    </r>
    <r>
      <rPr>
        <sz val="11"/>
        <color theme="1"/>
        <rFont val="Times New Roman"/>
        <charset val="134"/>
      </rPr>
      <t>M42593</t>
    </r>
  </si>
  <si>
    <r>
      <rPr>
        <sz val="11"/>
        <color theme="1"/>
        <rFont val="方正仿宋_GBK"/>
        <charset val="134"/>
      </rPr>
      <t>新</t>
    </r>
    <r>
      <rPr>
        <sz val="11"/>
        <color theme="1"/>
        <rFont val="Times New Roman"/>
        <charset val="134"/>
      </rPr>
      <t>M42591</t>
    </r>
  </si>
  <si>
    <r>
      <rPr>
        <sz val="11"/>
        <color theme="1"/>
        <rFont val="方正仿宋_GBK"/>
        <charset val="134"/>
      </rPr>
      <t>新</t>
    </r>
    <r>
      <rPr>
        <sz val="11"/>
        <color theme="1"/>
        <rFont val="Times New Roman"/>
        <charset val="134"/>
      </rPr>
      <t>M42592</t>
    </r>
  </si>
  <si>
    <r>
      <rPr>
        <sz val="11"/>
        <color theme="1"/>
        <rFont val="方正仿宋_GBK"/>
        <charset val="134"/>
      </rPr>
      <t>新</t>
    </r>
    <r>
      <rPr>
        <sz val="11"/>
        <color theme="1"/>
        <rFont val="Times New Roman"/>
        <charset val="134"/>
      </rPr>
      <t>M44652</t>
    </r>
  </si>
  <si>
    <r>
      <rPr>
        <sz val="11"/>
        <color theme="1"/>
        <rFont val="方正仿宋_GBK"/>
        <charset val="134"/>
      </rPr>
      <t>新</t>
    </r>
    <r>
      <rPr>
        <sz val="11"/>
        <color theme="1"/>
        <rFont val="Times New Roman"/>
        <charset val="134"/>
      </rPr>
      <t>M44569</t>
    </r>
  </si>
  <si>
    <r>
      <rPr>
        <sz val="11"/>
        <color theme="1"/>
        <rFont val="方正仿宋_GBK"/>
        <charset val="134"/>
      </rPr>
      <t>新</t>
    </r>
    <r>
      <rPr>
        <sz val="11"/>
        <color theme="1"/>
        <rFont val="Times New Roman"/>
        <charset val="134"/>
      </rPr>
      <t>M44770</t>
    </r>
  </si>
  <si>
    <r>
      <rPr>
        <sz val="11"/>
        <color theme="1"/>
        <rFont val="方正仿宋_GBK"/>
        <charset val="134"/>
      </rPr>
      <t>新</t>
    </r>
    <r>
      <rPr>
        <sz val="11"/>
        <color theme="1"/>
        <rFont val="Times New Roman"/>
        <charset val="134"/>
      </rPr>
      <t>M45171</t>
    </r>
  </si>
  <si>
    <r>
      <rPr>
        <sz val="11"/>
        <color theme="1"/>
        <rFont val="方正仿宋_GBK"/>
        <charset val="134"/>
      </rPr>
      <t>小计</t>
    </r>
  </si>
  <si>
    <t>节能与新能源公交车运营补贴</t>
  </si>
  <si>
    <r>
      <rPr>
        <sz val="11"/>
        <color theme="1"/>
        <rFont val="方正仿宋_GBK"/>
        <charset val="134"/>
      </rPr>
      <t>新</t>
    </r>
    <r>
      <rPr>
        <sz val="11"/>
        <color theme="1"/>
        <rFont val="Times New Roman"/>
        <charset val="134"/>
      </rPr>
      <t>M53330</t>
    </r>
  </si>
  <si>
    <r>
      <rPr>
        <sz val="11"/>
        <color theme="1"/>
        <rFont val="方正仿宋_GBK"/>
        <charset val="134"/>
      </rPr>
      <t>新</t>
    </r>
    <r>
      <rPr>
        <sz val="11"/>
        <color theme="1"/>
        <rFont val="Times New Roman"/>
        <charset val="134"/>
      </rPr>
      <t>M53350</t>
    </r>
  </si>
  <si>
    <r>
      <rPr>
        <sz val="11"/>
        <color theme="1"/>
        <rFont val="方正仿宋_GBK"/>
        <charset val="134"/>
      </rPr>
      <t>新</t>
    </r>
    <r>
      <rPr>
        <sz val="11"/>
        <color theme="1"/>
        <rFont val="Times New Roman"/>
        <charset val="134"/>
      </rPr>
      <t>M23700D</t>
    </r>
  </si>
  <si>
    <r>
      <rPr>
        <sz val="11"/>
        <color theme="1"/>
        <rFont val="方正仿宋_GBK"/>
        <charset val="134"/>
      </rPr>
      <t>新</t>
    </r>
    <r>
      <rPr>
        <sz val="11"/>
        <color theme="1"/>
        <rFont val="Times New Roman"/>
        <charset val="134"/>
      </rPr>
      <t>M26300D</t>
    </r>
  </si>
  <si>
    <t xml:space="preserve">     2023年农村客运运营补贴明细表（一级网络）</t>
  </si>
  <si>
    <t>序号</t>
  </si>
  <si>
    <t>业户名称</t>
  </si>
  <si>
    <t>车号</t>
  </si>
  <si>
    <t>线路起讫地</t>
  </si>
  <si>
    <t>客位</t>
  </si>
  <si>
    <t>2023年实际经营月数</t>
  </si>
  <si>
    <t>全年客位实际经营月数乘积</t>
  </si>
  <si>
    <t>全年
行驶里程</t>
  </si>
  <si>
    <t>车辆状态</t>
  </si>
  <si>
    <t>补贴金额（元）</t>
  </si>
  <si>
    <t>补贴对象信息</t>
  </si>
  <si>
    <t xml:space="preserve"> 姓名</t>
  </si>
  <si>
    <t>巴州路成客货运输有限责任公司</t>
  </si>
  <si>
    <t>新M41971</t>
  </si>
  <si>
    <t>塔拉－库市</t>
  </si>
  <si>
    <t>无变更</t>
  </si>
  <si>
    <t>陆世俊</t>
  </si>
  <si>
    <t>新MC6P58</t>
  </si>
  <si>
    <t>王胜群</t>
  </si>
  <si>
    <t>新M38810</t>
  </si>
  <si>
    <t>塔拉-焉耆</t>
  </si>
  <si>
    <t>马远军</t>
  </si>
  <si>
    <t>路成和硕分公司</t>
  </si>
  <si>
    <t>新M7293R</t>
  </si>
  <si>
    <t>乌什塔拉乡-库尔勒市</t>
  </si>
  <si>
    <t>杜建洪</t>
  </si>
  <si>
    <t>小计</t>
  </si>
  <si>
    <t xml:space="preserve">     2023年农村客运运营补贴明细表（二级网络）</t>
  </si>
  <si>
    <t>新MG6G53</t>
  </si>
  <si>
    <t>塔拉-和硕</t>
  </si>
  <si>
    <t>马振明</t>
  </si>
  <si>
    <t>新MV0111</t>
  </si>
  <si>
    <t>和硕－曲惠</t>
  </si>
  <si>
    <t>努尔尼沙·木合买提</t>
  </si>
  <si>
    <t>新MZ8621</t>
  </si>
  <si>
    <t>道尔吉加甫</t>
  </si>
  <si>
    <t>新M80090</t>
  </si>
  <si>
    <t>辛建忠</t>
  </si>
  <si>
    <t>新MC7698</t>
  </si>
  <si>
    <t>和硕-塔哈其</t>
  </si>
  <si>
    <t>阿衣古丽·阿山</t>
  </si>
  <si>
    <t>新ME9Y32</t>
  </si>
  <si>
    <t>乌什塔拉乡-和硕县</t>
  </si>
  <si>
    <t xml:space="preserve"> 热木都·西日甫</t>
  </si>
  <si>
    <t xml:space="preserve"> 新M95080</t>
  </si>
  <si>
    <t>和硕县-乌什塔拉乡</t>
  </si>
  <si>
    <t>何荣喜</t>
  </si>
  <si>
    <t>万方和硕分公司</t>
  </si>
  <si>
    <t>新M40658</t>
  </si>
  <si>
    <t>和硕县-24团</t>
  </si>
  <si>
    <t>张永明</t>
  </si>
  <si>
    <t>新M40340</t>
  </si>
  <si>
    <t>和硕县-曲惠乡</t>
  </si>
  <si>
    <t>张士新</t>
  </si>
  <si>
    <t>新M40659</t>
  </si>
  <si>
    <t>和硕县-包尔图村</t>
  </si>
  <si>
    <t>克来木·阿不都</t>
  </si>
  <si>
    <t>新M37672</t>
  </si>
  <si>
    <t>姬建军</t>
  </si>
  <si>
    <t>新M33964</t>
  </si>
  <si>
    <t>吕志刚</t>
  </si>
  <si>
    <t>新M38356</t>
  </si>
  <si>
    <t>王志祥</t>
  </si>
  <si>
    <t>新M38358</t>
  </si>
  <si>
    <t>马许荣</t>
  </si>
  <si>
    <t>新M46060</t>
  </si>
  <si>
    <t>苏兆军</t>
  </si>
  <si>
    <t>新M59894</t>
  </si>
  <si>
    <t>和硕县-26团</t>
  </si>
  <si>
    <t>吕东华</t>
  </si>
  <si>
    <t>新MD1P98</t>
  </si>
  <si>
    <t>田多平</t>
  </si>
  <si>
    <t>新MG2S86</t>
  </si>
  <si>
    <t>和硕县--曲惠乡</t>
  </si>
  <si>
    <t>宋筱亮</t>
  </si>
  <si>
    <t>新MG0T33</t>
  </si>
  <si>
    <t>杨新荣</t>
  </si>
  <si>
    <t>新M64307</t>
  </si>
  <si>
    <t>阿布都热合曼·依明</t>
  </si>
  <si>
    <t>新M73D56</t>
  </si>
  <si>
    <t>马志明</t>
  </si>
  <si>
    <t>新M71S62</t>
  </si>
  <si>
    <t>唐树清</t>
  </si>
  <si>
    <t>新MC9V79</t>
  </si>
  <si>
    <t>和硕县-新塔热乡</t>
  </si>
  <si>
    <t>刘俊江</t>
  </si>
  <si>
    <t>新M97668</t>
  </si>
  <si>
    <t>苏天羊</t>
  </si>
  <si>
    <t>新MA9H98</t>
  </si>
  <si>
    <t>巴图孟克</t>
  </si>
  <si>
    <t xml:space="preserve">    农村客运运营补贴明细表（三级网络）</t>
  </si>
  <si>
    <t>全年行驶里程</t>
  </si>
  <si>
    <t>新M42104</t>
  </si>
  <si>
    <t>乌什塔拉-泽斯特村</t>
  </si>
  <si>
    <t>马建成</t>
  </si>
  <si>
    <t>新M42167</t>
  </si>
  <si>
    <t>新M40343</t>
  </si>
  <si>
    <t>乌什塔拉乡-硝井子村</t>
  </si>
  <si>
    <t>转入</t>
  </si>
  <si>
    <t>苏少良</t>
  </si>
  <si>
    <t>新M36186</t>
  </si>
  <si>
    <t>李建军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</si>
</sst>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177" formatCode="#,##0_);[Red]\(#,##0\)"/>
    <numFmt numFmtId="178" formatCode="0.00_);[Red]\(0.00\)"/>
  </numFmts>
  <fonts count="3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9"/>
      <color indexed="8"/>
      <name val="宋体"/>
      <charset val="134"/>
    </font>
    <font>
      <b/>
      <sz val="9"/>
      <name val="宋体"/>
      <charset val="134"/>
      <scheme val="minor"/>
    </font>
    <font>
      <b/>
      <sz val="9"/>
      <name val="宋体"/>
      <charset val="134"/>
    </font>
    <font>
      <b/>
      <sz val="9"/>
      <color indexed="8"/>
      <name val="宋体"/>
      <charset val="134"/>
      <scheme val="minor"/>
    </font>
    <font>
      <sz val="20"/>
      <color theme="1"/>
      <name val="方正小标宋_GBK"/>
      <charset val="134"/>
    </font>
    <font>
      <sz val="11"/>
      <color theme="1"/>
      <name val="方正黑体_GBK"/>
      <charset val="134"/>
    </font>
    <font>
      <sz val="11"/>
      <color theme="1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8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" fillId="0" borderId="0"/>
    <xf numFmtId="0" fontId="0" fillId="33" borderId="15" applyNumberFormat="0" applyFon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7" fillId="0" borderId="9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0" borderId="9" applyNumberFormat="0" applyFill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7" fillId="9" borderId="12" applyNumberFormat="0" applyAlignment="0" applyProtection="0">
      <alignment vertical="center"/>
    </xf>
    <xf numFmtId="0" fontId="22" fillId="9" borderId="8" applyNumberFormat="0" applyAlignment="0" applyProtection="0">
      <alignment vertical="center"/>
    </xf>
    <xf numFmtId="0" fontId="25" fillId="14" borderId="10" applyNumberForma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6" xfId="0" applyFont="1" applyFill="1" applyBorder="1" applyAlignment="1" applyProtection="1">
      <alignment horizontal="left" vertical="center"/>
    </xf>
    <xf numFmtId="0" fontId="10" fillId="0" borderId="1" xfId="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6" fillId="0" borderId="1" xfId="54" applyFont="1" applyFill="1" applyBorder="1" applyAlignment="1">
      <alignment horizontal="center" vertical="center"/>
    </xf>
    <xf numFmtId="0" fontId="10" fillId="0" borderId="1" xfId="54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6" xfId="0" applyNumberFormat="1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/>
    </xf>
    <xf numFmtId="0" fontId="10" fillId="0" borderId="2" xfId="24" applyFont="1" applyFill="1" applyBorder="1" applyAlignment="1">
      <alignment horizontal="center" vertical="center"/>
    </xf>
    <xf numFmtId="0" fontId="10" fillId="0" borderId="1" xfId="24" applyFont="1" applyFill="1" applyBorder="1" applyAlignment="1">
      <alignment horizontal="center" vertical="center"/>
    </xf>
    <xf numFmtId="49" fontId="10" fillId="0" borderId="1" xfId="56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0" fontId="10" fillId="0" borderId="1" xfId="56" applyFont="1" applyFill="1" applyBorder="1" applyAlignment="1">
      <alignment horizontal="center" vertical="center"/>
    </xf>
    <xf numFmtId="49" fontId="10" fillId="0" borderId="1" xfId="21" applyNumberFormat="1" applyFont="1" applyFill="1" applyBorder="1" applyAlignment="1">
      <alignment horizontal="center" vertical="center" wrapText="1"/>
    </xf>
    <xf numFmtId="0" fontId="10" fillId="0" borderId="1" xfId="2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left" vertical="center"/>
    </xf>
    <xf numFmtId="0" fontId="6" fillId="0" borderId="6" xfId="0" applyFont="1" applyFill="1" applyBorder="1" applyAlignment="1" applyProtection="1">
      <alignment horizontal="left" vertical="center"/>
    </xf>
    <xf numFmtId="0" fontId="6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>
      <alignment vertical="center"/>
    </xf>
    <xf numFmtId="0" fontId="18" fillId="0" borderId="0" xfId="0" applyFont="1">
      <alignment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常规 8" xfId="21"/>
    <cellStyle name="标题 1" xfId="22" builtinId="16"/>
    <cellStyle name="常规 6 3" xfId="23"/>
    <cellStyle name="常规 9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 11 2" xfId="55"/>
    <cellStyle name="常规 7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workbookViewId="0">
      <selection activeCell="I29" sqref="I29"/>
    </sheetView>
  </sheetViews>
  <sheetFormatPr defaultColWidth="9" defaultRowHeight="13.5"/>
  <cols>
    <col min="2" max="2" width="24.125" customWidth="1"/>
    <col min="3" max="3" width="11.5" customWidth="1"/>
    <col min="5" max="5" width="9.125"/>
    <col min="6" max="6" width="11.75"/>
  </cols>
  <sheetData>
    <row r="1" ht="27" spans="1:7">
      <c r="A1" s="68" t="s">
        <v>0</v>
      </c>
      <c r="B1" s="68"/>
      <c r="C1" s="68"/>
      <c r="D1" s="68"/>
      <c r="E1" s="68"/>
      <c r="F1" s="68"/>
      <c r="G1" s="68"/>
    </row>
    <row r="2" spans="1:7">
      <c r="A2" s="69" t="s">
        <v>1</v>
      </c>
      <c r="B2" s="69"/>
      <c r="C2" s="69"/>
      <c r="D2" s="69"/>
      <c r="E2" s="69"/>
      <c r="F2" s="69"/>
      <c r="G2" s="69"/>
    </row>
    <row r="3" ht="30" spans="1:7">
      <c r="A3" s="70" t="s">
        <v>2</v>
      </c>
      <c r="B3" s="70" t="s">
        <v>3</v>
      </c>
      <c r="C3" s="70" t="s">
        <v>4</v>
      </c>
      <c r="D3" s="70" t="s">
        <v>5</v>
      </c>
      <c r="E3" s="71" t="s">
        <v>6</v>
      </c>
      <c r="F3" s="71" t="s">
        <v>7</v>
      </c>
      <c r="G3" s="71" t="s">
        <v>8</v>
      </c>
    </row>
    <row r="4" ht="15" spans="1:7">
      <c r="A4" s="70">
        <v>1</v>
      </c>
      <c r="B4" s="70" t="s">
        <v>9</v>
      </c>
      <c r="C4" s="70" t="s">
        <v>10</v>
      </c>
      <c r="D4" s="70">
        <v>0.7</v>
      </c>
      <c r="E4" s="70">
        <v>67242</v>
      </c>
      <c r="F4" s="70">
        <v>47069.4</v>
      </c>
      <c r="G4" s="70">
        <v>5200</v>
      </c>
    </row>
    <row r="5" ht="15" spans="1:7">
      <c r="A5" s="70">
        <v>2</v>
      </c>
      <c r="B5" s="70" t="s">
        <v>9</v>
      </c>
      <c r="C5" s="70" t="s">
        <v>11</v>
      </c>
      <c r="D5" s="70">
        <v>0.7</v>
      </c>
      <c r="E5" s="70">
        <v>60129</v>
      </c>
      <c r="F5" s="70">
        <v>42090.3</v>
      </c>
      <c r="G5" s="70">
        <v>4600</v>
      </c>
    </row>
    <row r="6" ht="15" spans="1:7">
      <c r="A6" s="70">
        <v>3</v>
      </c>
      <c r="B6" s="70" t="s">
        <v>9</v>
      </c>
      <c r="C6" s="70" t="s">
        <v>12</v>
      </c>
      <c r="D6" s="70">
        <v>0.7</v>
      </c>
      <c r="E6" s="70">
        <v>70409</v>
      </c>
      <c r="F6" s="70">
        <v>49286.3</v>
      </c>
      <c r="G6" s="70">
        <v>5400</v>
      </c>
    </row>
    <row r="7" ht="15" spans="1:7">
      <c r="A7" s="70">
        <v>4</v>
      </c>
      <c r="B7" s="70" t="s">
        <v>9</v>
      </c>
      <c r="C7" s="70" t="s">
        <v>13</v>
      </c>
      <c r="D7" s="70">
        <v>0.7</v>
      </c>
      <c r="E7" s="70">
        <v>52818</v>
      </c>
      <c r="F7" s="70">
        <v>36972.6</v>
      </c>
      <c r="G7" s="70">
        <v>4100</v>
      </c>
    </row>
    <row r="8" ht="15" spans="1:7">
      <c r="A8" s="70">
        <v>5</v>
      </c>
      <c r="B8" s="70" t="s">
        <v>9</v>
      </c>
      <c r="C8" s="70" t="s">
        <v>14</v>
      </c>
      <c r="D8" s="70">
        <v>0.7</v>
      </c>
      <c r="E8" s="70">
        <v>51139</v>
      </c>
      <c r="F8" s="70">
        <v>35797.3</v>
      </c>
      <c r="G8" s="70">
        <v>4000</v>
      </c>
    </row>
    <row r="9" ht="15" spans="1:7">
      <c r="A9" s="70">
        <v>6</v>
      </c>
      <c r="B9" s="70" t="s">
        <v>9</v>
      </c>
      <c r="C9" s="70" t="s">
        <v>15</v>
      </c>
      <c r="D9" s="70">
        <v>0.7</v>
      </c>
      <c r="E9" s="70">
        <v>51786</v>
      </c>
      <c r="F9" s="70">
        <v>36250.2</v>
      </c>
      <c r="G9" s="70">
        <v>4000</v>
      </c>
    </row>
    <row r="10" ht="15" spans="1:7">
      <c r="A10" s="70">
        <v>7</v>
      </c>
      <c r="B10" s="70" t="s">
        <v>9</v>
      </c>
      <c r="C10" s="70" t="s">
        <v>16</v>
      </c>
      <c r="D10" s="70">
        <v>0.7</v>
      </c>
      <c r="E10" s="70">
        <v>67555</v>
      </c>
      <c r="F10" s="70">
        <v>47288.5</v>
      </c>
      <c r="G10" s="70">
        <v>5300</v>
      </c>
    </row>
    <row r="11" ht="15" spans="1:9">
      <c r="A11" s="70">
        <v>8</v>
      </c>
      <c r="B11" s="70" t="s">
        <v>9</v>
      </c>
      <c r="C11" s="70" t="s">
        <v>17</v>
      </c>
      <c r="D11" s="70">
        <v>0.7</v>
      </c>
      <c r="E11" s="70">
        <v>56881</v>
      </c>
      <c r="F11" s="70">
        <v>39816.7</v>
      </c>
      <c r="G11" s="70">
        <v>4400</v>
      </c>
      <c r="I11" s="73"/>
    </row>
    <row r="12" ht="15" spans="1:7">
      <c r="A12" s="70" t="s">
        <v>18</v>
      </c>
      <c r="B12" s="72"/>
      <c r="C12" s="72"/>
      <c r="D12" s="70">
        <v>5.6</v>
      </c>
      <c r="E12" s="70">
        <v>477959</v>
      </c>
      <c r="F12" s="70">
        <v>334571.3</v>
      </c>
      <c r="G12" s="70">
        <v>37000</v>
      </c>
    </row>
    <row r="13" spans="1:7">
      <c r="A13" s="69" t="s">
        <v>19</v>
      </c>
      <c r="B13" s="69"/>
      <c r="C13" s="69"/>
      <c r="D13" s="69"/>
      <c r="E13" s="69"/>
      <c r="F13" s="69"/>
      <c r="G13" s="69"/>
    </row>
    <row r="14" ht="30" spans="1:7">
      <c r="A14" s="70"/>
      <c r="B14" s="70" t="s">
        <v>3</v>
      </c>
      <c r="C14" s="70" t="s">
        <v>4</v>
      </c>
      <c r="D14" s="70" t="s">
        <v>5</v>
      </c>
      <c r="E14" s="71" t="s">
        <v>6</v>
      </c>
      <c r="F14" s="71" t="s">
        <v>7</v>
      </c>
      <c r="G14" s="71" t="s">
        <v>8</v>
      </c>
    </row>
    <row r="15" ht="15" spans="1:7">
      <c r="A15" s="70">
        <v>1</v>
      </c>
      <c r="B15" s="70" t="s">
        <v>9</v>
      </c>
      <c r="C15" s="70" t="s">
        <v>20</v>
      </c>
      <c r="D15" s="70">
        <v>1</v>
      </c>
      <c r="E15" s="70">
        <v>29918</v>
      </c>
      <c r="F15" s="70">
        <v>29918</v>
      </c>
      <c r="G15" s="70">
        <v>10300</v>
      </c>
    </row>
    <row r="16" ht="15" spans="1:7">
      <c r="A16" s="70">
        <v>2</v>
      </c>
      <c r="B16" s="70" t="s">
        <v>9</v>
      </c>
      <c r="C16" s="70" t="s">
        <v>21</v>
      </c>
      <c r="D16" s="70">
        <v>1</v>
      </c>
      <c r="E16" s="70">
        <v>26611</v>
      </c>
      <c r="F16" s="70">
        <v>26611</v>
      </c>
      <c r="G16" s="70">
        <v>9100</v>
      </c>
    </row>
    <row r="17" ht="15" spans="1:7">
      <c r="A17" s="70">
        <v>3</v>
      </c>
      <c r="B17" s="70" t="s">
        <v>9</v>
      </c>
      <c r="C17" s="70" t="s">
        <v>22</v>
      </c>
      <c r="D17" s="70">
        <v>1</v>
      </c>
      <c r="E17" s="70">
        <v>27507</v>
      </c>
      <c r="F17" s="70">
        <v>27507</v>
      </c>
      <c r="G17" s="70">
        <v>9400</v>
      </c>
    </row>
    <row r="18" ht="15" spans="1:7">
      <c r="A18" s="70">
        <v>4</v>
      </c>
      <c r="B18" s="70" t="s">
        <v>9</v>
      </c>
      <c r="C18" s="70" t="s">
        <v>23</v>
      </c>
      <c r="D18" s="70">
        <v>1</v>
      </c>
      <c r="E18" s="70">
        <v>26711</v>
      </c>
      <c r="F18" s="70">
        <v>26711</v>
      </c>
      <c r="G18" s="70">
        <v>9200</v>
      </c>
    </row>
    <row r="19" ht="15" spans="1:7">
      <c r="A19" s="70" t="s">
        <v>18</v>
      </c>
      <c r="B19" s="70"/>
      <c r="C19" s="70"/>
      <c r="D19" s="70">
        <v>4</v>
      </c>
      <c r="E19" s="70">
        <v>110747</v>
      </c>
      <c r="F19" s="70">
        <v>110747</v>
      </c>
      <c r="G19" s="70">
        <v>38000</v>
      </c>
    </row>
  </sheetData>
  <mergeCells count="3">
    <mergeCell ref="A1:G1"/>
    <mergeCell ref="A2:G2"/>
    <mergeCell ref="A13:G1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H18" sqref="H18"/>
    </sheetView>
  </sheetViews>
  <sheetFormatPr defaultColWidth="9" defaultRowHeight="14.25"/>
  <cols>
    <col min="1" max="1" width="3.25" style="1" customWidth="1"/>
    <col min="2" max="2" width="22.625" style="1" customWidth="1"/>
    <col min="3" max="3" width="6.84166666666667" style="1" customWidth="1"/>
    <col min="4" max="4" width="15.625" style="1" customWidth="1"/>
    <col min="5" max="5" width="3.375" style="1" customWidth="1"/>
    <col min="6" max="6" width="5.875" style="1" customWidth="1"/>
    <col min="7" max="7" width="6.25" style="1" customWidth="1"/>
    <col min="8" max="8" width="6.125" style="1" customWidth="1"/>
    <col min="9" max="9" width="5.625" style="1" customWidth="1"/>
    <col min="10" max="10" width="9" style="1" customWidth="1"/>
    <col min="11" max="11" width="15.125" style="1" customWidth="1"/>
    <col min="12" max="16384" width="9" style="1"/>
  </cols>
  <sheetData>
    <row r="1" spans="1:2">
      <c r="A1" s="27"/>
      <c r="B1" s="27"/>
    </row>
    <row r="2" s="1" customFormat="1" ht="20.25" spans="1:11">
      <c r="A2" s="4" t="s">
        <v>24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56" customFormat="1" ht="18.95" customHeight="1" spans="1:11">
      <c r="A3" s="57" t="s">
        <v>25</v>
      </c>
      <c r="B3" s="57" t="s">
        <v>26</v>
      </c>
      <c r="C3" s="57" t="s">
        <v>27</v>
      </c>
      <c r="D3" s="57" t="s">
        <v>28</v>
      </c>
      <c r="E3" s="57" t="s">
        <v>29</v>
      </c>
      <c r="F3" s="58" t="s">
        <v>30</v>
      </c>
      <c r="G3" s="59" t="s">
        <v>31</v>
      </c>
      <c r="H3" s="57" t="s">
        <v>32</v>
      </c>
      <c r="I3" s="64" t="s">
        <v>33</v>
      </c>
      <c r="J3" s="65" t="s">
        <v>34</v>
      </c>
      <c r="K3" s="57" t="s">
        <v>35</v>
      </c>
    </row>
    <row r="4" s="56" customFormat="1" ht="29.25" customHeight="1" spans="1:11">
      <c r="A4" s="57"/>
      <c r="B4" s="57"/>
      <c r="C4" s="57"/>
      <c r="D4" s="57"/>
      <c r="E4" s="57"/>
      <c r="F4" s="58"/>
      <c r="G4" s="59"/>
      <c r="H4" s="60"/>
      <c r="I4" s="64"/>
      <c r="J4" s="65"/>
      <c r="K4" s="57" t="s">
        <v>36</v>
      </c>
    </row>
    <row r="5" s="56" customFormat="1" ht="18.95" customHeight="1" spans="1:11">
      <c r="A5" s="30">
        <v>1</v>
      </c>
      <c r="B5" s="30" t="s">
        <v>37</v>
      </c>
      <c r="C5" s="61" t="s">
        <v>38</v>
      </c>
      <c r="D5" s="33" t="s">
        <v>39</v>
      </c>
      <c r="E5" s="32">
        <v>30</v>
      </c>
      <c r="F5" s="32">
        <v>11</v>
      </c>
      <c r="G5" s="32">
        <v>330</v>
      </c>
      <c r="H5" s="30">
        <v>100350</v>
      </c>
      <c r="I5" s="30" t="s">
        <v>40</v>
      </c>
      <c r="J5" s="49">
        <v>117800</v>
      </c>
      <c r="K5" s="66" t="s">
        <v>41</v>
      </c>
    </row>
    <row r="6" s="56" customFormat="1" ht="18.95" customHeight="1" spans="1:11">
      <c r="A6" s="30">
        <v>2</v>
      </c>
      <c r="B6" s="30" t="s">
        <v>37</v>
      </c>
      <c r="C6" s="61" t="s">
        <v>42</v>
      </c>
      <c r="D6" s="33" t="s">
        <v>39</v>
      </c>
      <c r="E6" s="30">
        <v>7</v>
      </c>
      <c r="F6" s="32">
        <v>12</v>
      </c>
      <c r="G6" s="30">
        <v>84</v>
      </c>
      <c r="H6" s="30">
        <v>101450</v>
      </c>
      <c r="I6" s="30" t="s">
        <v>40</v>
      </c>
      <c r="J6" s="49">
        <v>27800</v>
      </c>
      <c r="K6" s="50" t="s">
        <v>43</v>
      </c>
    </row>
    <row r="7" s="56" customFormat="1" ht="18.95" customHeight="1" spans="1:11">
      <c r="A7" s="10">
        <v>3</v>
      </c>
      <c r="B7" s="10" t="s">
        <v>37</v>
      </c>
      <c r="C7" s="62" t="s">
        <v>44</v>
      </c>
      <c r="D7" s="10" t="s">
        <v>45</v>
      </c>
      <c r="E7" s="63">
        <v>14</v>
      </c>
      <c r="F7" s="63">
        <v>12</v>
      </c>
      <c r="G7" s="63">
        <v>168</v>
      </c>
      <c r="H7" s="30">
        <v>68974</v>
      </c>
      <c r="I7" s="10" t="s">
        <v>40</v>
      </c>
      <c r="J7" s="49">
        <v>37800</v>
      </c>
      <c r="K7" s="67" t="s">
        <v>46</v>
      </c>
    </row>
    <row r="8" s="56" customFormat="1" ht="18.95" customHeight="1" spans="1:11">
      <c r="A8" s="10">
        <v>4</v>
      </c>
      <c r="B8" s="11" t="s">
        <v>47</v>
      </c>
      <c r="C8" s="10" t="s">
        <v>48</v>
      </c>
      <c r="D8" s="10" t="s">
        <v>49</v>
      </c>
      <c r="E8" s="10">
        <v>7</v>
      </c>
      <c r="F8" s="10"/>
      <c r="G8" s="10"/>
      <c r="H8" s="10">
        <v>573391</v>
      </c>
      <c r="I8" s="10" t="s">
        <v>40</v>
      </c>
      <c r="J8" s="10">
        <v>22500</v>
      </c>
      <c r="K8" s="10" t="s">
        <v>50</v>
      </c>
    </row>
    <row r="9" s="56" customFormat="1" ht="18.95" customHeight="1" spans="1:11">
      <c r="A9" s="45" t="s">
        <v>51</v>
      </c>
      <c r="B9" s="46"/>
      <c r="C9" s="30"/>
      <c r="D9" s="30"/>
      <c r="E9" s="30">
        <f>SUM(E5:E8)</f>
        <v>58</v>
      </c>
      <c r="F9" s="30">
        <f>SUM(F5:F8)</f>
        <v>35</v>
      </c>
      <c r="G9" s="30">
        <f>SUM(G5:G8)</f>
        <v>582</v>
      </c>
      <c r="H9" s="30">
        <f>SUM(H5:H8)</f>
        <v>844165</v>
      </c>
      <c r="I9" s="30"/>
      <c r="J9" s="49">
        <f>SUM(J5:J8)</f>
        <v>205900</v>
      </c>
      <c r="K9" s="30"/>
    </row>
    <row r="10" spans="2:2">
      <c r="B10" s="19"/>
    </row>
  </sheetData>
  <mergeCells count="13">
    <mergeCell ref="A1:B1"/>
    <mergeCell ref="A2:K2"/>
    <mergeCell ref="A9:B9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workbookViewId="0">
      <selection activeCell="M4" sqref="M4"/>
    </sheetView>
  </sheetViews>
  <sheetFormatPr defaultColWidth="9" defaultRowHeight="14.25"/>
  <cols>
    <col min="1" max="1" width="3" style="1" customWidth="1"/>
    <col min="2" max="2" width="22.25" style="1" customWidth="1"/>
    <col min="3" max="3" width="7" style="1" customWidth="1"/>
    <col min="4" max="4" width="11.125" style="1" customWidth="1"/>
    <col min="5" max="5" width="3.75" style="1" customWidth="1"/>
    <col min="6" max="6" width="5.375" style="1" customWidth="1"/>
    <col min="7" max="8" width="6.75" style="1" customWidth="1"/>
    <col min="9" max="9" width="6.375" style="1" customWidth="1"/>
    <col min="10" max="10" width="10.25" style="1" customWidth="1"/>
    <col min="11" max="11" width="14.125" style="26" customWidth="1"/>
    <col min="12" max="16384" width="9" style="1"/>
  </cols>
  <sheetData>
    <row r="1" ht="13.5" spans="1:2">
      <c r="A1" s="27"/>
      <c r="B1" s="27"/>
    </row>
    <row r="2" s="1" customFormat="1" ht="24" customHeight="1" spans="1:11">
      <c r="A2" s="4" t="s">
        <v>52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25" customFormat="1" ht="18.95" customHeight="1" spans="1:11">
      <c r="A3" s="28" t="s">
        <v>25</v>
      </c>
      <c r="B3" s="28" t="s">
        <v>26</v>
      </c>
      <c r="C3" s="28" t="s">
        <v>27</v>
      </c>
      <c r="D3" s="28" t="s">
        <v>28</v>
      </c>
      <c r="E3" s="28" t="s">
        <v>29</v>
      </c>
      <c r="F3" s="6" t="s">
        <v>30</v>
      </c>
      <c r="G3" s="6" t="s">
        <v>31</v>
      </c>
      <c r="H3" s="29" t="s">
        <v>32</v>
      </c>
      <c r="I3" s="47" t="s">
        <v>33</v>
      </c>
      <c r="J3" s="48" t="s">
        <v>34</v>
      </c>
      <c r="K3" s="28" t="s">
        <v>35</v>
      </c>
    </row>
    <row r="4" s="25" customFormat="1" ht="18.95" customHeight="1" spans="1:11">
      <c r="A4" s="28"/>
      <c r="B4" s="28"/>
      <c r="C4" s="28"/>
      <c r="D4" s="28"/>
      <c r="E4" s="28"/>
      <c r="F4" s="6"/>
      <c r="G4" s="6"/>
      <c r="H4" s="30"/>
      <c r="I4" s="47"/>
      <c r="J4" s="48"/>
      <c r="K4" s="28" t="s">
        <v>36</v>
      </c>
    </row>
    <row r="5" s="25" customFormat="1" ht="18.95" customHeight="1" spans="1:11">
      <c r="A5" s="30">
        <v>1</v>
      </c>
      <c r="B5" s="30" t="s">
        <v>37</v>
      </c>
      <c r="C5" s="31" t="s">
        <v>53</v>
      </c>
      <c r="D5" s="30" t="s">
        <v>54</v>
      </c>
      <c r="E5" s="32">
        <v>7</v>
      </c>
      <c r="F5" s="32">
        <v>11</v>
      </c>
      <c r="G5" s="32">
        <v>77</v>
      </c>
      <c r="H5" s="30">
        <v>57780</v>
      </c>
      <c r="I5" s="30" t="s">
        <v>40</v>
      </c>
      <c r="J5" s="49">
        <v>15800</v>
      </c>
      <c r="K5" s="50" t="s">
        <v>55</v>
      </c>
    </row>
    <row r="6" s="25" customFormat="1" ht="18.95" customHeight="1" spans="1:11">
      <c r="A6" s="30">
        <v>2</v>
      </c>
      <c r="B6" s="30" t="s">
        <v>37</v>
      </c>
      <c r="C6" s="31" t="s">
        <v>56</v>
      </c>
      <c r="D6" s="33" t="s">
        <v>57</v>
      </c>
      <c r="E6" s="32">
        <v>5</v>
      </c>
      <c r="F6" s="32">
        <v>2</v>
      </c>
      <c r="G6" s="32">
        <v>10</v>
      </c>
      <c r="H6" s="30">
        <v>5400</v>
      </c>
      <c r="I6" s="30" t="s">
        <v>40</v>
      </c>
      <c r="J6" s="49">
        <v>1100</v>
      </c>
      <c r="K6" s="51" t="s">
        <v>58</v>
      </c>
    </row>
    <row r="7" s="25" customFormat="1" ht="18.95" customHeight="1" spans="1:11">
      <c r="A7" s="30">
        <v>3</v>
      </c>
      <c r="B7" s="30" t="s">
        <v>37</v>
      </c>
      <c r="C7" s="31" t="s">
        <v>56</v>
      </c>
      <c r="D7" s="33" t="s">
        <v>57</v>
      </c>
      <c r="E7" s="32">
        <v>7</v>
      </c>
      <c r="F7" s="32">
        <v>8</v>
      </c>
      <c r="G7" s="32">
        <v>56</v>
      </c>
      <c r="H7" s="30">
        <v>38650</v>
      </c>
      <c r="I7" s="30" t="s">
        <v>40</v>
      </c>
      <c r="J7" s="49">
        <v>10600</v>
      </c>
      <c r="K7" s="51" t="s">
        <v>58</v>
      </c>
    </row>
    <row r="8" s="25" customFormat="1" ht="18.95" customHeight="1" spans="1:11">
      <c r="A8" s="30">
        <v>4</v>
      </c>
      <c r="B8" s="30" t="s">
        <v>37</v>
      </c>
      <c r="C8" s="31" t="s">
        <v>59</v>
      </c>
      <c r="D8" s="33" t="s">
        <v>57</v>
      </c>
      <c r="E8" s="32">
        <v>5</v>
      </c>
      <c r="F8" s="32">
        <v>1</v>
      </c>
      <c r="G8" s="32">
        <v>5</v>
      </c>
      <c r="H8" s="30">
        <v>6920</v>
      </c>
      <c r="I8" s="30" t="s">
        <v>40</v>
      </c>
      <c r="J8" s="49">
        <v>1400</v>
      </c>
      <c r="K8" s="50" t="s">
        <v>60</v>
      </c>
    </row>
    <row r="9" s="25" customFormat="1" ht="18.95" customHeight="1" spans="1:11">
      <c r="A9" s="30">
        <v>5</v>
      </c>
      <c r="B9" s="30" t="s">
        <v>37</v>
      </c>
      <c r="C9" s="31" t="s">
        <v>61</v>
      </c>
      <c r="D9" s="30" t="s">
        <v>54</v>
      </c>
      <c r="E9" s="32">
        <v>7</v>
      </c>
      <c r="F9" s="32">
        <v>11</v>
      </c>
      <c r="G9" s="32">
        <v>77</v>
      </c>
      <c r="H9" s="30">
        <v>46220</v>
      </c>
      <c r="I9" s="30" t="s">
        <v>40</v>
      </c>
      <c r="J9" s="49">
        <v>12700</v>
      </c>
      <c r="K9" s="50" t="s">
        <v>62</v>
      </c>
    </row>
    <row r="10" s="25" customFormat="1" ht="18.95" customHeight="1" spans="1:11">
      <c r="A10" s="30">
        <v>6</v>
      </c>
      <c r="B10" s="30" t="s">
        <v>37</v>
      </c>
      <c r="C10" s="31" t="s">
        <v>63</v>
      </c>
      <c r="D10" s="33" t="s">
        <v>64</v>
      </c>
      <c r="E10" s="32">
        <v>7</v>
      </c>
      <c r="F10" s="32">
        <v>12</v>
      </c>
      <c r="G10" s="32">
        <v>84</v>
      </c>
      <c r="H10" s="30">
        <v>47340</v>
      </c>
      <c r="I10" s="30" t="s">
        <v>40</v>
      </c>
      <c r="J10" s="49">
        <v>13000</v>
      </c>
      <c r="K10" s="50" t="s">
        <v>65</v>
      </c>
    </row>
    <row r="11" s="25" customFormat="1" ht="18.95" customHeight="1" spans="1:11">
      <c r="A11" s="30">
        <v>7</v>
      </c>
      <c r="B11" s="34" t="s">
        <v>47</v>
      </c>
      <c r="C11" s="30" t="s">
        <v>66</v>
      </c>
      <c r="D11" s="30" t="s">
        <v>67</v>
      </c>
      <c r="E11" s="30">
        <v>7</v>
      </c>
      <c r="F11" s="10">
        <v>10</v>
      </c>
      <c r="G11" s="35">
        <v>70</v>
      </c>
      <c r="H11" s="36">
        <v>403165</v>
      </c>
      <c r="I11" s="30" t="s">
        <v>40</v>
      </c>
      <c r="J11" s="30">
        <v>15800</v>
      </c>
      <c r="K11" s="30" t="s">
        <v>68</v>
      </c>
    </row>
    <row r="12" s="25" customFormat="1" ht="18.95" customHeight="1" spans="1:11">
      <c r="A12" s="30">
        <v>8</v>
      </c>
      <c r="B12" s="34" t="s">
        <v>47</v>
      </c>
      <c r="C12" s="30" t="s">
        <v>69</v>
      </c>
      <c r="D12" s="30" t="s">
        <v>70</v>
      </c>
      <c r="E12" s="30">
        <v>5</v>
      </c>
      <c r="F12" s="10">
        <v>9</v>
      </c>
      <c r="G12" s="35">
        <v>45</v>
      </c>
      <c r="H12" s="36">
        <v>82950</v>
      </c>
      <c r="I12" s="30" t="s">
        <v>40</v>
      </c>
      <c r="J12" s="30">
        <v>3300</v>
      </c>
      <c r="K12" s="30" t="s">
        <v>71</v>
      </c>
    </row>
    <row r="13" s="25" customFormat="1" ht="18.95" customHeight="1" spans="1:11">
      <c r="A13" s="30">
        <v>9</v>
      </c>
      <c r="B13" s="37" t="s">
        <v>72</v>
      </c>
      <c r="C13" s="37" t="s">
        <v>73</v>
      </c>
      <c r="D13" s="37" t="s">
        <v>74</v>
      </c>
      <c r="E13" s="38">
        <v>19</v>
      </c>
      <c r="F13" s="30">
        <v>11</v>
      </c>
      <c r="G13" s="39">
        <v>209</v>
      </c>
      <c r="H13" s="40">
        <v>28538</v>
      </c>
      <c r="I13" s="30" t="s">
        <v>40</v>
      </c>
      <c r="J13" s="52">
        <v>21200</v>
      </c>
      <c r="K13" s="30" t="s">
        <v>75</v>
      </c>
    </row>
    <row r="14" s="25" customFormat="1" ht="18.95" customHeight="1" spans="1:11">
      <c r="A14" s="30">
        <v>10</v>
      </c>
      <c r="B14" s="37" t="s">
        <v>72</v>
      </c>
      <c r="C14" s="37" t="s">
        <v>76</v>
      </c>
      <c r="D14" s="37" t="s">
        <v>77</v>
      </c>
      <c r="E14" s="38">
        <v>19</v>
      </c>
      <c r="F14" s="30">
        <v>10</v>
      </c>
      <c r="G14" s="30">
        <v>190</v>
      </c>
      <c r="H14" s="38">
        <v>24255</v>
      </c>
      <c r="I14" s="30" t="s">
        <v>40</v>
      </c>
      <c r="J14" s="52">
        <v>18000</v>
      </c>
      <c r="K14" s="30" t="s">
        <v>78</v>
      </c>
    </row>
    <row r="15" s="25" customFormat="1" ht="18.95" customHeight="1" spans="1:11">
      <c r="A15" s="30">
        <v>11</v>
      </c>
      <c r="B15" s="37" t="s">
        <v>72</v>
      </c>
      <c r="C15" s="37" t="s">
        <v>79</v>
      </c>
      <c r="D15" s="37" t="s">
        <v>80</v>
      </c>
      <c r="E15" s="38">
        <v>19</v>
      </c>
      <c r="F15" s="30">
        <v>8</v>
      </c>
      <c r="G15" s="30">
        <v>152</v>
      </c>
      <c r="H15" s="38">
        <v>15101</v>
      </c>
      <c r="I15" s="30" t="s">
        <v>40</v>
      </c>
      <c r="J15" s="52">
        <v>11200</v>
      </c>
      <c r="K15" s="29" t="s">
        <v>81</v>
      </c>
    </row>
    <row r="16" s="25" customFormat="1" ht="18.95" customHeight="1" spans="1:11">
      <c r="A16" s="30">
        <v>12</v>
      </c>
      <c r="B16" s="41" t="s">
        <v>72</v>
      </c>
      <c r="C16" s="30" t="s">
        <v>82</v>
      </c>
      <c r="D16" s="37" t="s">
        <v>74</v>
      </c>
      <c r="E16" s="38">
        <v>19</v>
      </c>
      <c r="F16" s="30">
        <v>10</v>
      </c>
      <c r="G16" s="30">
        <v>190</v>
      </c>
      <c r="H16" s="38">
        <v>23776</v>
      </c>
      <c r="I16" s="30" t="s">
        <v>40</v>
      </c>
      <c r="J16" s="52">
        <v>17600</v>
      </c>
      <c r="K16" s="30" t="s">
        <v>83</v>
      </c>
    </row>
    <row r="17" s="25" customFormat="1" ht="18.95" customHeight="1" spans="1:11">
      <c r="A17" s="30">
        <v>13</v>
      </c>
      <c r="B17" s="37" t="s">
        <v>72</v>
      </c>
      <c r="C17" s="37" t="s">
        <v>84</v>
      </c>
      <c r="D17" s="37" t="s">
        <v>77</v>
      </c>
      <c r="E17" s="38">
        <v>19</v>
      </c>
      <c r="F17" s="30">
        <v>11</v>
      </c>
      <c r="G17" s="30">
        <v>209</v>
      </c>
      <c r="H17" s="16">
        <v>26883</v>
      </c>
      <c r="I17" s="30" t="s">
        <v>40</v>
      </c>
      <c r="J17" s="52">
        <v>19900</v>
      </c>
      <c r="K17" s="29" t="s">
        <v>85</v>
      </c>
    </row>
    <row r="18" s="25" customFormat="1" ht="18.95" customHeight="1" spans="1:11">
      <c r="A18" s="30">
        <v>14</v>
      </c>
      <c r="B18" s="37" t="s">
        <v>72</v>
      </c>
      <c r="C18" s="42" t="s">
        <v>86</v>
      </c>
      <c r="D18" s="37" t="s">
        <v>77</v>
      </c>
      <c r="E18" s="38">
        <v>19</v>
      </c>
      <c r="F18" s="30">
        <v>8</v>
      </c>
      <c r="G18" s="30">
        <v>152</v>
      </c>
      <c r="H18" s="38">
        <v>25355</v>
      </c>
      <c r="I18" s="30" t="s">
        <v>40</v>
      </c>
      <c r="J18" s="52">
        <v>18800</v>
      </c>
      <c r="K18" s="43" t="s">
        <v>87</v>
      </c>
    </row>
    <row r="19" s="25" customFormat="1" ht="18.95" customHeight="1" spans="1:11">
      <c r="A19" s="30">
        <v>15</v>
      </c>
      <c r="B19" s="37" t="s">
        <v>72</v>
      </c>
      <c r="C19" s="43" t="s">
        <v>88</v>
      </c>
      <c r="D19" s="37" t="s">
        <v>77</v>
      </c>
      <c r="E19" s="38">
        <v>19</v>
      </c>
      <c r="F19" s="30">
        <v>10</v>
      </c>
      <c r="G19" s="30">
        <v>190</v>
      </c>
      <c r="H19" s="38">
        <v>20116</v>
      </c>
      <c r="I19" s="30" t="s">
        <v>40</v>
      </c>
      <c r="J19" s="52">
        <v>14900</v>
      </c>
      <c r="K19" s="30" t="s">
        <v>89</v>
      </c>
    </row>
    <row r="20" s="25" customFormat="1" ht="18.95" customHeight="1" spans="1:11">
      <c r="A20" s="30">
        <v>16</v>
      </c>
      <c r="B20" s="37" t="s">
        <v>72</v>
      </c>
      <c r="C20" s="37" t="s">
        <v>90</v>
      </c>
      <c r="D20" s="37" t="s">
        <v>77</v>
      </c>
      <c r="E20" s="38">
        <v>19</v>
      </c>
      <c r="F20" s="30">
        <v>10</v>
      </c>
      <c r="G20" s="30">
        <v>190</v>
      </c>
      <c r="H20" s="38">
        <v>23938</v>
      </c>
      <c r="I20" s="30" t="s">
        <v>40</v>
      </c>
      <c r="J20" s="52">
        <v>17800</v>
      </c>
      <c r="K20" s="30" t="s">
        <v>91</v>
      </c>
    </row>
    <row r="21" s="25" customFormat="1" ht="18.95" customHeight="1" spans="1:11">
      <c r="A21" s="30">
        <v>17</v>
      </c>
      <c r="B21" s="37" t="s">
        <v>72</v>
      </c>
      <c r="C21" s="37" t="s">
        <v>92</v>
      </c>
      <c r="D21" s="37" t="s">
        <v>93</v>
      </c>
      <c r="E21" s="38">
        <v>19</v>
      </c>
      <c r="F21" s="30">
        <v>12</v>
      </c>
      <c r="G21" s="30">
        <v>228</v>
      </c>
      <c r="H21" s="38">
        <v>29749</v>
      </c>
      <c r="I21" s="30" t="s">
        <v>40</v>
      </c>
      <c r="J21" s="52">
        <v>22100</v>
      </c>
      <c r="K21" s="30" t="s">
        <v>94</v>
      </c>
    </row>
    <row r="22" s="25" customFormat="1" ht="18.95" customHeight="1" spans="1:11">
      <c r="A22" s="30">
        <v>18</v>
      </c>
      <c r="B22" s="37" t="s">
        <v>72</v>
      </c>
      <c r="C22" s="44" t="s">
        <v>95</v>
      </c>
      <c r="D22" s="37" t="s">
        <v>77</v>
      </c>
      <c r="E22" s="38">
        <v>7</v>
      </c>
      <c r="F22" s="30">
        <v>12</v>
      </c>
      <c r="G22" s="30">
        <v>84</v>
      </c>
      <c r="H22" s="38">
        <v>103252</v>
      </c>
      <c r="I22" s="30" t="s">
        <v>40</v>
      </c>
      <c r="J22" s="52">
        <v>28200</v>
      </c>
      <c r="K22" s="53" t="s">
        <v>96</v>
      </c>
    </row>
    <row r="23" s="25" customFormat="1" ht="18.95" customHeight="1" spans="1:11">
      <c r="A23" s="30">
        <v>19</v>
      </c>
      <c r="B23" s="37" t="s">
        <v>72</v>
      </c>
      <c r="C23" s="30" t="s">
        <v>97</v>
      </c>
      <c r="D23" s="37" t="s">
        <v>98</v>
      </c>
      <c r="E23" s="38">
        <v>7</v>
      </c>
      <c r="F23" s="30">
        <v>11</v>
      </c>
      <c r="G23" s="30">
        <v>77</v>
      </c>
      <c r="H23" s="38">
        <v>55907</v>
      </c>
      <c r="I23" s="30" t="s">
        <v>40</v>
      </c>
      <c r="J23" s="52">
        <v>15300</v>
      </c>
      <c r="K23" s="37" t="s">
        <v>99</v>
      </c>
    </row>
    <row r="24" s="25" customFormat="1" ht="18.95" customHeight="1" spans="1:11">
      <c r="A24" s="30">
        <v>20</v>
      </c>
      <c r="B24" s="37" t="s">
        <v>72</v>
      </c>
      <c r="C24" s="30" t="s">
        <v>100</v>
      </c>
      <c r="D24" s="37" t="s">
        <v>98</v>
      </c>
      <c r="E24" s="38">
        <v>7</v>
      </c>
      <c r="F24" s="30">
        <v>10</v>
      </c>
      <c r="G24" s="30">
        <v>70</v>
      </c>
      <c r="H24" s="38">
        <v>36116</v>
      </c>
      <c r="I24" s="30" t="s">
        <v>40</v>
      </c>
      <c r="J24" s="52">
        <v>9900</v>
      </c>
      <c r="K24" s="37" t="s">
        <v>101</v>
      </c>
    </row>
    <row r="25" s="25" customFormat="1" ht="18.95" customHeight="1" spans="1:11">
      <c r="A25" s="30">
        <v>21</v>
      </c>
      <c r="B25" s="37" t="s">
        <v>72</v>
      </c>
      <c r="C25" s="30" t="s">
        <v>102</v>
      </c>
      <c r="D25" s="37" t="s">
        <v>77</v>
      </c>
      <c r="E25" s="38">
        <v>7</v>
      </c>
      <c r="F25" s="30">
        <v>12</v>
      </c>
      <c r="G25" s="30">
        <v>84</v>
      </c>
      <c r="H25" s="38">
        <v>63128</v>
      </c>
      <c r="I25" s="30" t="s">
        <v>40</v>
      </c>
      <c r="J25" s="52">
        <v>17300</v>
      </c>
      <c r="K25" s="54" t="s">
        <v>103</v>
      </c>
    </row>
    <row r="26" s="25" customFormat="1" ht="18.95" customHeight="1" spans="1:11">
      <c r="A26" s="30">
        <v>22</v>
      </c>
      <c r="B26" s="37" t="s">
        <v>72</v>
      </c>
      <c r="C26" s="30" t="s">
        <v>104</v>
      </c>
      <c r="D26" s="37" t="s">
        <v>77</v>
      </c>
      <c r="E26" s="38">
        <v>7</v>
      </c>
      <c r="F26" s="30">
        <v>12</v>
      </c>
      <c r="G26" s="30">
        <v>84</v>
      </c>
      <c r="H26" s="38">
        <v>51706</v>
      </c>
      <c r="I26" s="30" t="s">
        <v>40</v>
      </c>
      <c r="J26" s="52">
        <v>14200</v>
      </c>
      <c r="K26" s="43" t="s">
        <v>105</v>
      </c>
    </row>
    <row r="27" s="25" customFormat="1" ht="18.95" customHeight="1" spans="1:11">
      <c r="A27" s="30">
        <v>23</v>
      </c>
      <c r="B27" s="37" t="s">
        <v>72</v>
      </c>
      <c r="C27" s="30" t="s">
        <v>106</v>
      </c>
      <c r="D27" s="37" t="s">
        <v>77</v>
      </c>
      <c r="E27" s="38">
        <v>7</v>
      </c>
      <c r="F27" s="30">
        <v>12</v>
      </c>
      <c r="G27" s="30">
        <v>84</v>
      </c>
      <c r="H27" s="38">
        <v>80234</v>
      </c>
      <c r="I27" s="30" t="s">
        <v>40</v>
      </c>
      <c r="J27" s="52">
        <v>21900</v>
      </c>
      <c r="K27" s="37" t="s">
        <v>107</v>
      </c>
    </row>
    <row r="28" s="25" customFormat="1" ht="18.95" customHeight="1" spans="1:11">
      <c r="A28" s="30">
        <v>24</v>
      </c>
      <c r="B28" s="37" t="s">
        <v>72</v>
      </c>
      <c r="C28" s="30" t="s">
        <v>108</v>
      </c>
      <c r="D28" s="37" t="s">
        <v>109</v>
      </c>
      <c r="E28" s="38">
        <v>7</v>
      </c>
      <c r="F28" s="30">
        <v>12</v>
      </c>
      <c r="G28" s="30">
        <v>84</v>
      </c>
      <c r="H28" s="38">
        <v>67364</v>
      </c>
      <c r="I28" s="30" t="s">
        <v>40</v>
      </c>
      <c r="J28" s="52">
        <v>18500</v>
      </c>
      <c r="K28" s="37" t="s">
        <v>110</v>
      </c>
    </row>
    <row r="29" s="25" customFormat="1" ht="18.95" customHeight="1" spans="1:11">
      <c r="A29" s="30">
        <v>25</v>
      </c>
      <c r="B29" s="37" t="s">
        <v>72</v>
      </c>
      <c r="C29" s="30" t="s">
        <v>111</v>
      </c>
      <c r="D29" s="37" t="s">
        <v>93</v>
      </c>
      <c r="E29" s="38">
        <v>7</v>
      </c>
      <c r="F29" s="30">
        <v>8</v>
      </c>
      <c r="G29" s="30">
        <v>56</v>
      </c>
      <c r="H29" s="38">
        <v>61082</v>
      </c>
      <c r="I29" s="30" t="s">
        <v>40</v>
      </c>
      <c r="J29" s="52">
        <v>16700</v>
      </c>
      <c r="K29" s="37" t="s">
        <v>112</v>
      </c>
    </row>
    <row r="30" s="25" customFormat="1" ht="18.95" customHeight="1" spans="1:11">
      <c r="A30" s="30">
        <v>26</v>
      </c>
      <c r="B30" s="37" t="s">
        <v>72</v>
      </c>
      <c r="C30" s="30" t="s">
        <v>113</v>
      </c>
      <c r="D30" s="37" t="s">
        <v>77</v>
      </c>
      <c r="E30" s="38">
        <v>7</v>
      </c>
      <c r="F30" s="30">
        <v>11</v>
      </c>
      <c r="G30" s="30">
        <v>77</v>
      </c>
      <c r="H30" s="38">
        <v>53426</v>
      </c>
      <c r="I30" s="30" t="s">
        <v>40</v>
      </c>
      <c r="J30" s="52">
        <v>14600</v>
      </c>
      <c r="K30" s="55" t="s">
        <v>114</v>
      </c>
    </row>
    <row r="31" s="25" customFormat="1" ht="18.95" customHeight="1" spans="1:11">
      <c r="A31" s="45" t="s">
        <v>51</v>
      </c>
      <c r="B31" s="46"/>
      <c r="C31" s="30"/>
      <c r="D31" s="30"/>
      <c r="E31" s="30">
        <v>284</v>
      </c>
      <c r="F31" s="30">
        <v>254</v>
      </c>
      <c r="G31" s="30">
        <v>2834</v>
      </c>
      <c r="H31" s="30">
        <v>1478351</v>
      </c>
      <c r="I31" s="30"/>
      <c r="J31" s="49">
        <v>391800</v>
      </c>
      <c r="K31" s="30"/>
    </row>
    <row r="32" ht="18.95" customHeight="1" spans="2:2">
      <c r="B32" s="19"/>
    </row>
  </sheetData>
  <mergeCells count="13">
    <mergeCell ref="A1:B1"/>
    <mergeCell ref="A2:K2"/>
    <mergeCell ref="A31:B3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workbookViewId="0">
      <selection activeCell="G37" sqref="G37"/>
    </sheetView>
  </sheetViews>
  <sheetFormatPr defaultColWidth="9" defaultRowHeight="14.25"/>
  <cols>
    <col min="1" max="1" width="3.75" style="1" customWidth="1"/>
    <col min="2" max="2" width="18.5" style="1" customWidth="1"/>
    <col min="3" max="3" width="8.375" style="1" customWidth="1"/>
    <col min="4" max="4" width="16.375" style="1" customWidth="1"/>
    <col min="5" max="5" width="5.375" style="1" customWidth="1"/>
    <col min="6" max="6" width="5.75" style="1" customWidth="1"/>
    <col min="7" max="7" width="7.25" style="1" customWidth="1"/>
    <col min="8" max="9" width="6" style="1" customWidth="1"/>
    <col min="10" max="10" width="7.625" style="1" customWidth="1"/>
    <col min="11" max="11" width="11.375" style="1" customWidth="1"/>
    <col min="12" max="16384" width="9" style="1"/>
  </cols>
  <sheetData>
    <row r="1" s="1" customFormat="1" spans="1:2">
      <c r="A1" s="2"/>
      <c r="B1" s="3"/>
    </row>
    <row r="2" s="1" customFormat="1" ht="20.25" spans="1:11">
      <c r="A2" s="4" t="s">
        <v>115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22.15" customHeight="1" spans="1:11">
      <c r="A3" s="5" t="s">
        <v>25</v>
      </c>
      <c r="B3" s="5" t="s">
        <v>26</v>
      </c>
      <c r="C3" s="5" t="s">
        <v>27</v>
      </c>
      <c r="D3" s="5" t="s">
        <v>28</v>
      </c>
      <c r="E3" s="5" t="s">
        <v>29</v>
      </c>
      <c r="F3" s="6" t="s">
        <v>30</v>
      </c>
      <c r="G3" s="7" t="s">
        <v>31</v>
      </c>
      <c r="H3" s="8" t="s">
        <v>116</v>
      </c>
      <c r="I3" s="20" t="s">
        <v>33</v>
      </c>
      <c r="J3" s="21" t="s">
        <v>34</v>
      </c>
      <c r="K3" s="5" t="s">
        <v>35</v>
      </c>
    </row>
    <row r="4" s="1" customFormat="1" ht="22.15" customHeight="1" spans="1:11">
      <c r="A4" s="5"/>
      <c r="B4" s="5"/>
      <c r="C4" s="5"/>
      <c r="D4" s="5"/>
      <c r="E4" s="5"/>
      <c r="F4" s="6"/>
      <c r="G4" s="7"/>
      <c r="H4" s="9"/>
      <c r="I4" s="20"/>
      <c r="J4" s="21"/>
      <c r="K4" s="5" t="s">
        <v>36</v>
      </c>
    </row>
    <row r="5" s="1" customFormat="1" ht="22.15" customHeight="1" spans="1:11">
      <c r="A5" s="10">
        <v>1</v>
      </c>
      <c r="B5" s="10" t="s">
        <v>47</v>
      </c>
      <c r="C5" s="10" t="s">
        <v>117</v>
      </c>
      <c r="D5" s="10" t="s">
        <v>118</v>
      </c>
      <c r="E5" s="10">
        <v>19</v>
      </c>
      <c r="F5" s="11">
        <v>3</v>
      </c>
      <c r="G5" s="11">
        <v>54</v>
      </c>
      <c r="H5" s="10">
        <v>118769</v>
      </c>
      <c r="I5" s="10" t="s">
        <v>40</v>
      </c>
      <c r="J5" s="10">
        <v>4600</v>
      </c>
      <c r="K5" s="10" t="s">
        <v>119</v>
      </c>
    </row>
    <row r="6" s="1" customFormat="1" ht="22.15" customHeight="1" spans="1:12">
      <c r="A6" s="10">
        <v>2</v>
      </c>
      <c r="B6" s="10" t="s">
        <v>47</v>
      </c>
      <c r="C6" s="10" t="s">
        <v>120</v>
      </c>
      <c r="D6" s="10" t="s">
        <v>118</v>
      </c>
      <c r="E6" s="10">
        <v>19</v>
      </c>
      <c r="F6" s="11">
        <v>2</v>
      </c>
      <c r="G6" s="11">
        <v>38</v>
      </c>
      <c r="H6" s="10">
        <v>72124</v>
      </c>
      <c r="I6" s="10" t="s">
        <v>40</v>
      </c>
      <c r="J6" s="10">
        <v>2800</v>
      </c>
      <c r="K6" s="10" t="s">
        <v>119</v>
      </c>
      <c r="L6" s="22"/>
    </row>
    <row r="7" s="1" customFormat="1" ht="22.15" customHeight="1" spans="1:11">
      <c r="A7" s="10">
        <v>1</v>
      </c>
      <c r="B7" s="12" t="s">
        <v>72</v>
      </c>
      <c r="C7" s="12" t="s">
        <v>121</v>
      </c>
      <c r="D7" s="12" t="s">
        <v>122</v>
      </c>
      <c r="E7" s="10">
        <v>19</v>
      </c>
      <c r="F7" s="10">
        <v>10</v>
      </c>
      <c r="G7" s="10">
        <v>190</v>
      </c>
      <c r="H7" s="13">
        <v>15428</v>
      </c>
      <c r="I7" s="12" t="s">
        <v>123</v>
      </c>
      <c r="J7" s="23">
        <v>11500</v>
      </c>
      <c r="K7" s="10" t="s">
        <v>124</v>
      </c>
    </row>
    <row r="8" s="1" customFormat="1" ht="22.15" customHeight="1" spans="1:11">
      <c r="A8" s="10">
        <v>2</v>
      </c>
      <c r="B8" s="14" t="s">
        <v>72</v>
      </c>
      <c r="C8" s="15" t="s">
        <v>125</v>
      </c>
      <c r="D8" s="14" t="s">
        <v>122</v>
      </c>
      <c r="E8" s="10">
        <v>19</v>
      </c>
      <c r="F8" s="10">
        <v>10</v>
      </c>
      <c r="G8" s="10">
        <v>190</v>
      </c>
      <c r="H8" s="16">
        <v>19427</v>
      </c>
      <c r="I8" s="12" t="s">
        <v>40</v>
      </c>
      <c r="J8" s="23">
        <v>14400</v>
      </c>
      <c r="K8" s="15" t="s">
        <v>126</v>
      </c>
    </row>
    <row r="9" s="1" customFormat="1" ht="22.15" customHeight="1" spans="1:11">
      <c r="A9" s="17" t="s">
        <v>51</v>
      </c>
      <c r="B9" s="18"/>
      <c r="C9" s="11"/>
      <c r="D9" s="11"/>
      <c r="E9" s="11">
        <v>76</v>
      </c>
      <c r="F9" s="11">
        <v>25</v>
      </c>
      <c r="G9" s="11">
        <v>472</v>
      </c>
      <c r="H9" s="11">
        <v>225748</v>
      </c>
      <c r="I9" s="11"/>
      <c r="J9" s="10">
        <v>33300</v>
      </c>
      <c r="K9" s="24"/>
    </row>
    <row r="10" s="1" customFormat="1" spans="2:2">
      <c r="B10" s="19"/>
    </row>
  </sheetData>
  <mergeCells count="12">
    <mergeCell ref="A2:K2"/>
    <mergeCell ref="A9:B9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2023年城市客运运营补贴明细表</vt:lpstr>
      <vt:lpstr>2023年农村客运运营补贴明细表（一级网络）</vt:lpstr>
      <vt:lpstr>  2023年农村客运运营补贴明细表（二级网络）</vt:lpstr>
      <vt:lpstr> 农村客运运营补贴明细表（三级网络）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2024-08-01T10:16:00Z</dcterms:created>
  <dcterms:modified xsi:type="dcterms:W3CDTF">2024-08-02T10:55:24Z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5FB43DBBE19F4DE0B3B437EA041D4027_13</vt:lpwstr>
  </property>
  <property fmtid="{D5CDD505-2E9C-101B-9397-08002B2CF9AE}" pid="3" name="KSOProductBuildVer">
    <vt:lpwstr>2052-11.1.0.9021</vt:lpwstr>
  </property>
</Properties>
</file>